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/>
  <bookViews>
    <workbookView xWindow="3315" yWindow="960" windowWidth="25605" windowHeight="16440" tabRatio="500"/>
  </bookViews>
  <sheets>
    <sheet name="Sheet1" sheetId="1" r:id="rId1"/>
  </sheets>
  <calcPr calcId="145621" concurrentCalc="0"/>
</workbook>
</file>

<file path=xl/calcChain.xml><?xml version="1.0" encoding="utf-8"?>
<calcChain xmlns="http://schemas.openxmlformats.org/spreadsheetml/2006/main">
  <c r="G3" i="1" l="1"/>
  <c r="I3" i="1"/>
  <c r="G4" i="1"/>
  <c r="I4" i="1"/>
  <c r="G5" i="1"/>
  <c r="I5" i="1"/>
  <c r="G6" i="1"/>
  <c r="I6" i="1"/>
  <c r="G7" i="1"/>
  <c r="I7" i="1"/>
  <c r="G8" i="1"/>
  <c r="I8" i="1"/>
  <c r="G9" i="1"/>
  <c r="I9" i="1"/>
  <c r="G10" i="1"/>
  <c r="I10" i="1"/>
  <c r="G11" i="1"/>
  <c r="I11" i="1"/>
  <c r="G12" i="1"/>
  <c r="I12" i="1"/>
  <c r="G13" i="1"/>
  <c r="I13" i="1"/>
  <c r="G14" i="1"/>
  <c r="I14" i="1"/>
  <c r="G15" i="1"/>
  <c r="I15" i="1"/>
  <c r="G16" i="1"/>
  <c r="I16" i="1"/>
  <c r="G17" i="1"/>
  <c r="I17" i="1"/>
  <c r="G18" i="1"/>
  <c r="I18" i="1"/>
  <c r="G19" i="1"/>
  <c r="I19" i="1"/>
  <c r="G20" i="1"/>
  <c r="I20" i="1"/>
  <c r="G21" i="1"/>
  <c r="I21" i="1"/>
  <c r="G22" i="1"/>
  <c r="I22" i="1"/>
  <c r="G23" i="1"/>
  <c r="I23" i="1"/>
  <c r="G24" i="1"/>
  <c r="I24" i="1"/>
  <c r="G25" i="1"/>
  <c r="I25" i="1"/>
  <c r="G26" i="1"/>
  <c r="I26" i="1"/>
  <c r="G27" i="1"/>
  <c r="I27" i="1"/>
  <c r="G28" i="1"/>
  <c r="I28" i="1"/>
  <c r="G29" i="1"/>
  <c r="I29" i="1"/>
  <c r="G30" i="1"/>
  <c r="I30" i="1"/>
  <c r="G31" i="1"/>
  <c r="I31" i="1"/>
  <c r="G32" i="1"/>
  <c r="I32" i="1"/>
  <c r="G33" i="1"/>
  <c r="I33" i="1"/>
  <c r="G34" i="1"/>
  <c r="I34" i="1"/>
  <c r="G35" i="1"/>
  <c r="I35" i="1"/>
  <c r="G36" i="1"/>
  <c r="I36" i="1"/>
  <c r="G37" i="1"/>
  <c r="I37" i="1"/>
  <c r="G38" i="1"/>
  <c r="I38" i="1"/>
  <c r="G39" i="1"/>
  <c r="I39" i="1"/>
  <c r="G40" i="1"/>
  <c r="I40" i="1"/>
  <c r="I41" i="1"/>
  <c r="G41" i="1"/>
</calcChain>
</file>

<file path=xl/sharedStrings.xml><?xml version="1.0" encoding="utf-8"?>
<sst xmlns="http://schemas.openxmlformats.org/spreadsheetml/2006/main" count="124" uniqueCount="68">
  <si>
    <t>STYLE NO.</t>
  </si>
  <si>
    <t>COLOURS</t>
  </si>
  <si>
    <t>SIZE RANGE</t>
  </si>
  <si>
    <t>CARTONS</t>
  </si>
  <si>
    <t>QPC</t>
  </si>
  <si>
    <t>LOCATION 1</t>
  </si>
  <si>
    <t>LOCATION 2</t>
  </si>
  <si>
    <t>TOTAL</t>
  </si>
  <si>
    <t>V85K</t>
  </si>
  <si>
    <t>WHITE</t>
  </si>
  <si>
    <t>AR167</t>
  </si>
  <si>
    <t>GREY</t>
  </si>
  <si>
    <t>28-35</t>
  </si>
  <si>
    <t>V33T</t>
  </si>
  <si>
    <t>BLACK</t>
  </si>
  <si>
    <t>35-40</t>
  </si>
  <si>
    <t>V35K</t>
  </si>
  <si>
    <t>29-34</t>
  </si>
  <si>
    <t>V35C</t>
  </si>
  <si>
    <t>23-28</t>
  </si>
  <si>
    <t>V389K</t>
  </si>
  <si>
    <t>V333C</t>
  </si>
  <si>
    <t>V389C</t>
  </si>
  <si>
    <t>V33C</t>
  </si>
  <si>
    <t>V37K</t>
  </si>
  <si>
    <t>V37C</t>
  </si>
  <si>
    <t>V33K</t>
  </si>
  <si>
    <t>NAVY</t>
  </si>
  <si>
    <t>V36C</t>
  </si>
  <si>
    <t>V36K</t>
  </si>
  <si>
    <t>V32C</t>
  </si>
  <si>
    <t>V888</t>
  </si>
  <si>
    <t>V338K</t>
  </si>
  <si>
    <t>V32K</t>
  </si>
  <si>
    <t>29-35</t>
  </si>
  <si>
    <t>V338C</t>
  </si>
  <si>
    <t>6804 INF BF</t>
  </si>
  <si>
    <t>BLACK/PINK</t>
  </si>
  <si>
    <t>E5706</t>
  </si>
  <si>
    <t>R0SE 21C</t>
  </si>
  <si>
    <t>ROSE 23K</t>
  </si>
  <si>
    <t>BLACK+WHITE+ BROWN</t>
  </si>
  <si>
    <t>BLACK+FUSHIA+PINK</t>
  </si>
  <si>
    <t>ROSE 24K</t>
  </si>
  <si>
    <t>BLACK+WHITE+BROWN</t>
  </si>
  <si>
    <t>ROSE 22C</t>
  </si>
  <si>
    <t>BLACK+WHITE+PURPLE</t>
  </si>
  <si>
    <t>ROSE 21K</t>
  </si>
  <si>
    <t>BLACK+BROWN+FUSHIA</t>
  </si>
  <si>
    <t>ROSE 22K</t>
  </si>
  <si>
    <t>ROSE 24C</t>
  </si>
  <si>
    <t>WHITE+BLACK+BROWN</t>
  </si>
  <si>
    <t>photo</t>
  </si>
  <si>
    <t>V334C</t>
  </si>
  <si>
    <t xml:space="preserve">V333K </t>
  </si>
  <si>
    <t>VANA16</t>
  </si>
  <si>
    <t>M91K</t>
  </si>
  <si>
    <t>BLACK/WHITE</t>
  </si>
  <si>
    <t>BLACK/WHITE/GREEN</t>
  </si>
  <si>
    <t>U47</t>
  </si>
  <si>
    <t>21-27</t>
  </si>
  <si>
    <t>V389T</t>
  </si>
  <si>
    <t>V390C</t>
  </si>
  <si>
    <t>V390K</t>
  </si>
  <si>
    <t>V390T</t>
  </si>
  <si>
    <t>6804 INF BG</t>
  </si>
  <si>
    <t>BLACK/BLUE</t>
  </si>
  <si>
    <t>CHILDREN AND YOUTH SHOES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</si>
</sst>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b/>
      <sz val="18"/>
      <color indexed="8"/>
      <name val="Calibri"/>
    </font>
    <font>
      <b/>
      <sz val="14"/>
      <color indexed="8"/>
      <name val="Calibri"/>
    </font>
    <font>
      <sz val="12"/>
      <color indexed="8"/>
      <name val="Calibri"/>
      <family val="2"/>
    </font>
    <font>
      <sz val="8"/>
      <name val="Calibri"/>
      <family val="2"/>
    </font>
    <font>
      <b/>
      <sz val="16"/>
      <color indexed="8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6" fontId="0" fillId="0" borderId="5" xfId="0" applyNumberFormat="1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9</xdr:row>
      <xdr:rowOff>152400</xdr:rowOff>
    </xdr:from>
    <xdr:to>
      <xdr:col>2</xdr:col>
      <xdr:colOff>1676400</xdr:colOff>
      <xdr:row>9</xdr:row>
      <xdr:rowOff>1028700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5150" y="9220200"/>
          <a:ext cx="14478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34</xdr:row>
      <xdr:rowOff>142875</xdr:rowOff>
    </xdr:from>
    <xdr:to>
      <xdr:col>2</xdr:col>
      <xdr:colOff>1562100</xdr:colOff>
      <xdr:row>34</xdr:row>
      <xdr:rowOff>1076325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05150" y="38138100"/>
          <a:ext cx="1333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33</xdr:row>
      <xdr:rowOff>114300</xdr:rowOff>
    </xdr:from>
    <xdr:to>
      <xdr:col>2</xdr:col>
      <xdr:colOff>1628775</xdr:colOff>
      <xdr:row>33</xdr:row>
      <xdr:rowOff>1095375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076575" y="36985575"/>
          <a:ext cx="1428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</xdr:row>
      <xdr:rowOff>38100</xdr:rowOff>
    </xdr:from>
    <xdr:to>
      <xdr:col>2</xdr:col>
      <xdr:colOff>1714500</xdr:colOff>
      <xdr:row>13</xdr:row>
      <xdr:rowOff>981075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24175" y="13515975"/>
          <a:ext cx="1666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14</xdr:row>
      <xdr:rowOff>66675</xdr:rowOff>
    </xdr:from>
    <xdr:to>
      <xdr:col>2</xdr:col>
      <xdr:colOff>1666875</xdr:colOff>
      <xdr:row>14</xdr:row>
      <xdr:rowOff>1009650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990850" y="14573250"/>
          <a:ext cx="15525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36</xdr:row>
      <xdr:rowOff>66675</xdr:rowOff>
    </xdr:from>
    <xdr:to>
      <xdr:col>2</xdr:col>
      <xdr:colOff>1628775</xdr:colOff>
      <xdr:row>36</xdr:row>
      <xdr:rowOff>952500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952750" y="40252650"/>
          <a:ext cx="15525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7</xdr:row>
      <xdr:rowOff>76200</xdr:rowOff>
    </xdr:from>
    <xdr:to>
      <xdr:col>2</xdr:col>
      <xdr:colOff>1685925</xdr:colOff>
      <xdr:row>7</xdr:row>
      <xdr:rowOff>1104900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933700" y="6800850"/>
          <a:ext cx="16287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</xdr:row>
      <xdr:rowOff>9525</xdr:rowOff>
    </xdr:from>
    <xdr:to>
      <xdr:col>2</xdr:col>
      <xdr:colOff>1381125</xdr:colOff>
      <xdr:row>17</xdr:row>
      <xdr:rowOff>962025</xdr:rowOff>
    </xdr:to>
    <xdr:pic>
      <xdr:nvPicPr>
        <xdr:cNvPr id="1032" name="Picture 10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067050" y="17983200"/>
          <a:ext cx="1190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12</xdr:row>
      <xdr:rowOff>66675</xdr:rowOff>
    </xdr:from>
    <xdr:to>
      <xdr:col>2</xdr:col>
      <xdr:colOff>1609725</xdr:colOff>
      <xdr:row>12</xdr:row>
      <xdr:rowOff>942975</xdr:rowOff>
    </xdr:to>
    <xdr:pic>
      <xdr:nvPicPr>
        <xdr:cNvPr id="1033" name="Picture 11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924175" y="12544425"/>
          <a:ext cx="15621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39</xdr:row>
      <xdr:rowOff>47625</xdr:rowOff>
    </xdr:from>
    <xdr:to>
      <xdr:col>2</xdr:col>
      <xdr:colOff>1590675</xdr:colOff>
      <xdr:row>39</xdr:row>
      <xdr:rowOff>1019175</xdr:rowOff>
    </xdr:to>
    <xdr:pic>
      <xdr:nvPicPr>
        <xdr:cNvPr id="1034" name="Picture 12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019425" y="43281600"/>
          <a:ext cx="14478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37</xdr:row>
      <xdr:rowOff>47625</xdr:rowOff>
    </xdr:from>
    <xdr:to>
      <xdr:col>3</xdr:col>
      <xdr:colOff>0</xdr:colOff>
      <xdr:row>37</xdr:row>
      <xdr:rowOff>1000125</xdr:rowOff>
    </xdr:to>
    <xdr:pic>
      <xdr:nvPicPr>
        <xdr:cNvPr id="1035" name="Picture 13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952750" y="41233725"/>
          <a:ext cx="16478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38</xdr:row>
      <xdr:rowOff>47625</xdr:rowOff>
    </xdr:from>
    <xdr:to>
      <xdr:col>2</xdr:col>
      <xdr:colOff>1628775</xdr:colOff>
      <xdr:row>38</xdr:row>
      <xdr:rowOff>971550</xdr:rowOff>
    </xdr:to>
    <xdr:pic>
      <xdr:nvPicPr>
        <xdr:cNvPr id="1036" name="Picture 14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105150" y="42281475"/>
          <a:ext cx="14001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22</xdr:row>
      <xdr:rowOff>66675</xdr:rowOff>
    </xdr:from>
    <xdr:to>
      <xdr:col>2</xdr:col>
      <xdr:colOff>1600200</xdr:colOff>
      <xdr:row>22</xdr:row>
      <xdr:rowOff>1066800</xdr:rowOff>
    </xdr:to>
    <xdr:pic>
      <xdr:nvPicPr>
        <xdr:cNvPr id="1037" name="Picture 16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019425" y="23993475"/>
          <a:ext cx="14573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23</xdr:row>
      <xdr:rowOff>76200</xdr:rowOff>
    </xdr:from>
    <xdr:to>
      <xdr:col>2</xdr:col>
      <xdr:colOff>1562100</xdr:colOff>
      <xdr:row>24</xdr:row>
      <xdr:rowOff>9525</xdr:rowOff>
    </xdr:to>
    <xdr:pic>
      <xdr:nvPicPr>
        <xdr:cNvPr id="1038" name="Picture 18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190875" y="25088850"/>
          <a:ext cx="1247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20</xdr:row>
      <xdr:rowOff>66675</xdr:rowOff>
    </xdr:from>
    <xdr:to>
      <xdr:col>2</xdr:col>
      <xdr:colOff>1562100</xdr:colOff>
      <xdr:row>20</xdr:row>
      <xdr:rowOff>1133475</xdr:rowOff>
    </xdr:to>
    <xdr:pic>
      <xdr:nvPicPr>
        <xdr:cNvPr id="1039" name="Picture 22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076575" y="21707475"/>
          <a:ext cx="13620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19</xdr:row>
      <xdr:rowOff>190500</xdr:rowOff>
    </xdr:from>
    <xdr:to>
      <xdr:col>2</xdr:col>
      <xdr:colOff>1476375</xdr:colOff>
      <xdr:row>19</xdr:row>
      <xdr:rowOff>1123950</xdr:rowOff>
    </xdr:to>
    <xdr:pic>
      <xdr:nvPicPr>
        <xdr:cNvPr id="1040" name="Picture 23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114675" y="20650200"/>
          <a:ext cx="12382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</xdr:row>
      <xdr:rowOff>66675</xdr:rowOff>
    </xdr:from>
    <xdr:to>
      <xdr:col>2</xdr:col>
      <xdr:colOff>1457325</xdr:colOff>
      <xdr:row>5</xdr:row>
      <xdr:rowOff>1209675</xdr:rowOff>
    </xdr:to>
    <xdr:pic>
      <xdr:nvPicPr>
        <xdr:cNvPr id="1041" name="Picture 27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038475" y="4371975"/>
          <a:ext cx="1295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</xdr:row>
      <xdr:rowOff>123825</xdr:rowOff>
    </xdr:from>
    <xdr:to>
      <xdr:col>2</xdr:col>
      <xdr:colOff>1514475</xdr:colOff>
      <xdr:row>6</xdr:row>
      <xdr:rowOff>1123950</xdr:rowOff>
    </xdr:to>
    <xdr:pic>
      <xdr:nvPicPr>
        <xdr:cNvPr id="1042" name="Picture 28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114675" y="5705475"/>
          <a:ext cx="1276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31</xdr:row>
      <xdr:rowOff>104775</xdr:rowOff>
    </xdr:from>
    <xdr:to>
      <xdr:col>2</xdr:col>
      <xdr:colOff>1609725</xdr:colOff>
      <xdr:row>31</xdr:row>
      <xdr:rowOff>1162050</xdr:rowOff>
    </xdr:to>
    <xdr:pic>
      <xdr:nvPicPr>
        <xdr:cNvPr id="1043" name="Picture 29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067050" y="34518600"/>
          <a:ext cx="14192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24</xdr:row>
      <xdr:rowOff>142875</xdr:rowOff>
    </xdr:from>
    <xdr:to>
      <xdr:col>2</xdr:col>
      <xdr:colOff>1457325</xdr:colOff>
      <xdr:row>24</xdr:row>
      <xdr:rowOff>1190625</xdr:rowOff>
    </xdr:to>
    <xdr:pic>
      <xdr:nvPicPr>
        <xdr:cNvPr id="1044" name="Picture 30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133725" y="26088975"/>
          <a:ext cx="12001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161925</xdr:rowOff>
    </xdr:from>
    <xdr:to>
      <xdr:col>2</xdr:col>
      <xdr:colOff>1638300</xdr:colOff>
      <xdr:row>4</xdr:row>
      <xdr:rowOff>0</xdr:rowOff>
    </xdr:to>
    <xdr:pic>
      <xdr:nvPicPr>
        <xdr:cNvPr id="1045" name="Picture 31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028950" y="1924050"/>
          <a:ext cx="14859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</xdr:row>
      <xdr:rowOff>104775</xdr:rowOff>
    </xdr:from>
    <xdr:to>
      <xdr:col>2</xdr:col>
      <xdr:colOff>1628775</xdr:colOff>
      <xdr:row>4</xdr:row>
      <xdr:rowOff>1209675</xdr:rowOff>
    </xdr:to>
    <xdr:pic>
      <xdr:nvPicPr>
        <xdr:cNvPr id="1046" name="Picture 32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028950" y="3143250"/>
          <a:ext cx="1476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32</xdr:row>
      <xdr:rowOff>104775</xdr:rowOff>
    </xdr:from>
    <xdr:to>
      <xdr:col>2</xdr:col>
      <xdr:colOff>1533525</xdr:colOff>
      <xdr:row>32</xdr:row>
      <xdr:rowOff>1171575</xdr:rowOff>
    </xdr:to>
    <xdr:pic>
      <xdr:nvPicPr>
        <xdr:cNvPr id="1047" name="Picture 33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019425" y="35756850"/>
          <a:ext cx="13906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</xdr:row>
      <xdr:rowOff>28575</xdr:rowOff>
    </xdr:from>
    <xdr:to>
      <xdr:col>2</xdr:col>
      <xdr:colOff>1638300</xdr:colOff>
      <xdr:row>16</xdr:row>
      <xdr:rowOff>1257300</xdr:rowOff>
    </xdr:to>
    <xdr:pic>
      <xdr:nvPicPr>
        <xdr:cNvPr id="1048" name="Picture 35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076575" y="16706850"/>
          <a:ext cx="14382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15</xdr:row>
      <xdr:rowOff>47625</xdr:rowOff>
    </xdr:from>
    <xdr:to>
      <xdr:col>2</xdr:col>
      <xdr:colOff>1638300</xdr:colOff>
      <xdr:row>16</xdr:row>
      <xdr:rowOff>9525</xdr:rowOff>
    </xdr:to>
    <xdr:pic>
      <xdr:nvPicPr>
        <xdr:cNvPr id="1049" name="Picture 36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057525" y="15563850"/>
          <a:ext cx="14573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</xdr:row>
      <xdr:rowOff>104775</xdr:rowOff>
    </xdr:from>
    <xdr:to>
      <xdr:col>2</xdr:col>
      <xdr:colOff>1571625</xdr:colOff>
      <xdr:row>27</xdr:row>
      <xdr:rowOff>1181100</xdr:rowOff>
    </xdr:to>
    <xdr:pic>
      <xdr:nvPicPr>
        <xdr:cNvPr id="1050" name="Picture 38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019425" y="29718000"/>
          <a:ext cx="14287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26</xdr:row>
      <xdr:rowOff>161925</xdr:rowOff>
    </xdr:from>
    <xdr:to>
      <xdr:col>2</xdr:col>
      <xdr:colOff>1600200</xdr:colOff>
      <xdr:row>26</xdr:row>
      <xdr:rowOff>1228725</xdr:rowOff>
    </xdr:to>
    <xdr:pic>
      <xdr:nvPicPr>
        <xdr:cNvPr id="1051" name="Picture 39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057525" y="28508325"/>
          <a:ext cx="14192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10</xdr:row>
      <xdr:rowOff>114300</xdr:rowOff>
    </xdr:from>
    <xdr:to>
      <xdr:col>2</xdr:col>
      <xdr:colOff>1504950</xdr:colOff>
      <xdr:row>10</xdr:row>
      <xdr:rowOff>1076325</xdr:rowOff>
    </xdr:to>
    <xdr:pic>
      <xdr:nvPicPr>
        <xdr:cNvPr id="1052" name="Picture 40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095625" y="10306050"/>
          <a:ext cx="12858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35</xdr:row>
      <xdr:rowOff>104775</xdr:rowOff>
    </xdr:from>
    <xdr:to>
      <xdr:col>2</xdr:col>
      <xdr:colOff>1571625</xdr:colOff>
      <xdr:row>35</xdr:row>
      <xdr:rowOff>1057275</xdr:rowOff>
    </xdr:to>
    <xdr:pic>
      <xdr:nvPicPr>
        <xdr:cNvPr id="1053" name="Picture 41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181350" y="39204900"/>
          <a:ext cx="12668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8</xdr:row>
      <xdr:rowOff>142875</xdr:rowOff>
    </xdr:from>
    <xdr:to>
      <xdr:col>2</xdr:col>
      <xdr:colOff>1600200</xdr:colOff>
      <xdr:row>8</xdr:row>
      <xdr:rowOff>1190625</xdr:rowOff>
    </xdr:to>
    <xdr:pic>
      <xdr:nvPicPr>
        <xdr:cNvPr id="1054" name="Picture 42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067050" y="8010525"/>
          <a:ext cx="14097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21</xdr:row>
      <xdr:rowOff>104775</xdr:rowOff>
    </xdr:from>
    <xdr:to>
      <xdr:col>2</xdr:col>
      <xdr:colOff>1647825</xdr:colOff>
      <xdr:row>21</xdr:row>
      <xdr:rowOff>1095375</xdr:rowOff>
    </xdr:to>
    <xdr:pic>
      <xdr:nvPicPr>
        <xdr:cNvPr id="1055" name="Picture 44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067050" y="22926675"/>
          <a:ext cx="14573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2</xdr:row>
      <xdr:rowOff>114300</xdr:rowOff>
    </xdr:from>
    <xdr:to>
      <xdr:col>2</xdr:col>
      <xdr:colOff>1600200</xdr:colOff>
      <xdr:row>2</xdr:row>
      <xdr:rowOff>1143000</xdr:rowOff>
    </xdr:to>
    <xdr:pic>
      <xdr:nvPicPr>
        <xdr:cNvPr id="1056" name="Picture 46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3105150" y="657225"/>
          <a:ext cx="13716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</xdr:row>
      <xdr:rowOff>114300</xdr:rowOff>
    </xdr:from>
    <xdr:to>
      <xdr:col>2</xdr:col>
      <xdr:colOff>1647825</xdr:colOff>
      <xdr:row>18</xdr:row>
      <xdr:rowOff>1314450</xdr:rowOff>
    </xdr:to>
    <xdr:pic>
      <xdr:nvPicPr>
        <xdr:cNvPr id="1057" name="Picture 49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924175" y="19202400"/>
          <a:ext cx="16002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11</xdr:row>
      <xdr:rowOff>228600</xdr:rowOff>
    </xdr:from>
    <xdr:to>
      <xdr:col>2</xdr:col>
      <xdr:colOff>1666875</xdr:colOff>
      <xdr:row>11</xdr:row>
      <xdr:rowOff>1104900</xdr:rowOff>
    </xdr:to>
    <xdr:pic>
      <xdr:nvPicPr>
        <xdr:cNvPr id="1058" name="Picture 34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11563350"/>
          <a:ext cx="14478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28</xdr:row>
      <xdr:rowOff>180975</xdr:rowOff>
    </xdr:from>
    <xdr:to>
      <xdr:col>2</xdr:col>
      <xdr:colOff>1343025</xdr:colOff>
      <xdr:row>28</xdr:row>
      <xdr:rowOff>1019175</xdr:rowOff>
    </xdr:to>
    <xdr:pic>
      <xdr:nvPicPr>
        <xdr:cNvPr id="1059" name="Picture 8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105150" y="30994350"/>
          <a:ext cx="11144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29</xdr:row>
      <xdr:rowOff>123825</xdr:rowOff>
    </xdr:from>
    <xdr:to>
      <xdr:col>2</xdr:col>
      <xdr:colOff>1647825</xdr:colOff>
      <xdr:row>29</xdr:row>
      <xdr:rowOff>1171575</xdr:rowOff>
    </xdr:to>
    <xdr:pic>
      <xdr:nvPicPr>
        <xdr:cNvPr id="1060" name="Picture 37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133725" y="32137350"/>
          <a:ext cx="13906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30</xdr:row>
      <xdr:rowOff>57150</xdr:rowOff>
    </xdr:from>
    <xdr:to>
      <xdr:col>2</xdr:col>
      <xdr:colOff>1647825</xdr:colOff>
      <xdr:row>30</xdr:row>
      <xdr:rowOff>1171575</xdr:rowOff>
    </xdr:to>
    <xdr:pic>
      <xdr:nvPicPr>
        <xdr:cNvPr id="1061" name="Picture 43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038475" y="33270825"/>
          <a:ext cx="14859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25</xdr:row>
      <xdr:rowOff>57150</xdr:rowOff>
    </xdr:from>
    <xdr:to>
      <xdr:col>2</xdr:col>
      <xdr:colOff>1590675</xdr:colOff>
      <xdr:row>25</xdr:row>
      <xdr:rowOff>1152525</xdr:rowOff>
    </xdr:to>
    <xdr:pic>
      <xdr:nvPicPr>
        <xdr:cNvPr id="1062" name="Picture 45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105150" y="27203400"/>
          <a:ext cx="13620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abSelected="1" workbookViewId="0">
      <selection activeCell="K3" sqref="K3"/>
    </sheetView>
  </sheetViews>
  <sheetFormatPr defaultColWidth="11" defaultRowHeight="15.75" x14ac:dyDescent="0.25"/>
  <cols>
    <col min="1" max="1" width="15.125" customWidth="1"/>
    <col min="2" max="3" width="22.625" customWidth="1"/>
    <col min="4" max="4" width="12.875" customWidth="1"/>
    <col min="5" max="5" width="10.125" customWidth="1"/>
    <col min="6" max="6" width="7.875" customWidth="1"/>
    <col min="7" max="7" width="12.375" customWidth="1"/>
    <col min="8" max="8" width="13.625" customWidth="1"/>
  </cols>
  <sheetData>
    <row r="1" spans="1:9" ht="24" thickBot="1" x14ac:dyDescent="0.4">
      <c r="A1" s="15" t="s">
        <v>67</v>
      </c>
      <c r="B1" s="16"/>
      <c r="C1" s="16"/>
      <c r="D1" s="16"/>
      <c r="E1" s="16"/>
      <c r="F1" s="16"/>
      <c r="G1" s="16"/>
      <c r="H1" s="16"/>
      <c r="I1" s="16"/>
    </row>
    <row r="2" spans="1:9" ht="18.75" x14ac:dyDescent="0.3">
      <c r="A2" s="1" t="s">
        <v>0</v>
      </c>
      <c r="B2" s="2" t="s">
        <v>1</v>
      </c>
      <c r="C2" s="2" t="s">
        <v>52</v>
      </c>
      <c r="D2" s="3" t="s">
        <v>2</v>
      </c>
      <c r="E2" s="3" t="s">
        <v>3</v>
      </c>
      <c r="F2" s="4" t="s">
        <v>4</v>
      </c>
      <c r="G2" s="4" t="s">
        <v>5</v>
      </c>
      <c r="H2" s="4" t="s">
        <v>6</v>
      </c>
      <c r="I2" s="5" t="s">
        <v>7</v>
      </c>
    </row>
    <row r="3" spans="1:9" ht="96" customHeight="1" x14ac:dyDescent="0.25">
      <c r="A3" s="6" t="s">
        <v>13</v>
      </c>
      <c r="B3" s="6" t="s">
        <v>14</v>
      </c>
      <c r="C3" s="6"/>
      <c r="D3" s="6" t="s">
        <v>15</v>
      </c>
      <c r="E3" s="6">
        <v>37</v>
      </c>
      <c r="F3" s="6">
        <v>18</v>
      </c>
      <c r="G3" s="6">
        <f>E3*F3</f>
        <v>666</v>
      </c>
      <c r="H3" s="6">
        <v>31</v>
      </c>
      <c r="I3" s="6">
        <f>SUM(G3:H3)</f>
        <v>697</v>
      </c>
    </row>
    <row r="4" spans="1:9" ht="101.1" customHeight="1" x14ac:dyDescent="0.25">
      <c r="A4" s="6" t="s">
        <v>21</v>
      </c>
      <c r="B4" s="8" t="s">
        <v>14</v>
      </c>
      <c r="C4" s="8"/>
      <c r="D4" s="6" t="s">
        <v>19</v>
      </c>
      <c r="E4" s="6">
        <v>15</v>
      </c>
      <c r="F4" s="6">
        <v>18</v>
      </c>
      <c r="G4" s="6">
        <f t="shared" ref="G4:G40" si="0">E4*F4</f>
        <v>270</v>
      </c>
      <c r="H4" s="6">
        <v>26</v>
      </c>
      <c r="I4" s="6">
        <f t="shared" ref="I4:I40" si="1">SUM(G4:H4)</f>
        <v>296</v>
      </c>
    </row>
    <row r="5" spans="1:9" ht="99.95" customHeight="1" x14ac:dyDescent="0.25">
      <c r="A5" s="6" t="s">
        <v>54</v>
      </c>
      <c r="B5" s="8" t="s">
        <v>14</v>
      </c>
      <c r="C5" s="8"/>
      <c r="D5" s="6" t="s">
        <v>17</v>
      </c>
      <c r="E5" s="6">
        <v>11</v>
      </c>
      <c r="F5" s="6">
        <v>18</v>
      </c>
      <c r="G5" s="6">
        <f t="shared" si="0"/>
        <v>198</v>
      </c>
      <c r="H5" s="6">
        <v>23</v>
      </c>
      <c r="I5" s="6">
        <f t="shared" si="1"/>
        <v>221</v>
      </c>
    </row>
    <row r="6" spans="1:9" ht="101.1" customHeight="1" x14ac:dyDescent="0.25">
      <c r="A6" s="6" t="s">
        <v>26</v>
      </c>
      <c r="B6" s="8" t="s">
        <v>27</v>
      </c>
      <c r="C6" s="8"/>
      <c r="D6" s="6" t="s">
        <v>17</v>
      </c>
      <c r="E6" s="6">
        <v>18</v>
      </c>
      <c r="F6" s="6">
        <v>18</v>
      </c>
      <c r="G6" s="6">
        <f t="shared" si="0"/>
        <v>324</v>
      </c>
      <c r="H6" s="6">
        <v>20</v>
      </c>
      <c r="I6" s="6">
        <f t="shared" si="1"/>
        <v>344</v>
      </c>
    </row>
    <row r="7" spans="1:9" ht="90" customHeight="1" x14ac:dyDescent="0.25">
      <c r="A7" s="6" t="s">
        <v>23</v>
      </c>
      <c r="B7" s="8" t="s">
        <v>27</v>
      </c>
      <c r="C7" s="8"/>
      <c r="D7" s="6" t="s">
        <v>19</v>
      </c>
      <c r="E7" s="6">
        <v>9</v>
      </c>
      <c r="F7" s="6">
        <v>18</v>
      </c>
      <c r="G7" s="6">
        <f t="shared" si="0"/>
        <v>162</v>
      </c>
      <c r="H7" s="6">
        <v>31</v>
      </c>
      <c r="I7" s="6">
        <f t="shared" si="1"/>
        <v>193</v>
      </c>
    </row>
    <row r="8" spans="1:9" ht="90" customHeight="1" x14ac:dyDescent="0.25">
      <c r="A8" s="6" t="s">
        <v>16</v>
      </c>
      <c r="B8" s="6" t="s">
        <v>14</v>
      </c>
      <c r="C8" s="6"/>
      <c r="D8" s="6" t="s">
        <v>17</v>
      </c>
      <c r="E8" s="6">
        <v>26</v>
      </c>
      <c r="F8" s="6">
        <v>18</v>
      </c>
      <c r="G8" s="6">
        <f t="shared" si="0"/>
        <v>468</v>
      </c>
      <c r="H8" s="6">
        <v>24</v>
      </c>
      <c r="I8" s="6">
        <f t="shared" si="1"/>
        <v>492</v>
      </c>
    </row>
    <row r="9" spans="1:9" ht="95.1" customHeight="1" x14ac:dyDescent="0.25">
      <c r="A9" s="6" t="s">
        <v>18</v>
      </c>
      <c r="B9" s="8" t="s">
        <v>14</v>
      </c>
      <c r="C9" s="8"/>
      <c r="D9" s="6" t="s">
        <v>19</v>
      </c>
      <c r="E9" s="6">
        <v>32</v>
      </c>
      <c r="F9" s="6">
        <v>18</v>
      </c>
      <c r="G9" s="6">
        <f t="shared" si="0"/>
        <v>576</v>
      </c>
      <c r="H9" s="6">
        <v>12</v>
      </c>
      <c r="I9" s="6">
        <f t="shared" si="1"/>
        <v>588</v>
      </c>
    </row>
    <row r="10" spans="1:9" ht="89.1" customHeight="1" x14ac:dyDescent="0.25">
      <c r="A10" s="6" t="s">
        <v>20</v>
      </c>
      <c r="B10" s="8" t="s">
        <v>14</v>
      </c>
      <c r="C10" s="8"/>
      <c r="D10" s="6" t="s">
        <v>17</v>
      </c>
      <c r="E10" s="6">
        <v>28</v>
      </c>
      <c r="F10" s="6">
        <v>18</v>
      </c>
      <c r="G10" s="6">
        <f t="shared" si="0"/>
        <v>504</v>
      </c>
      <c r="H10" s="6">
        <v>35</v>
      </c>
      <c r="I10" s="6">
        <f t="shared" si="1"/>
        <v>539</v>
      </c>
    </row>
    <row r="11" spans="1:9" ht="90" customHeight="1" x14ac:dyDescent="0.25">
      <c r="A11" s="6" t="s">
        <v>22</v>
      </c>
      <c r="B11" s="8" t="s">
        <v>14</v>
      </c>
      <c r="C11" s="8"/>
      <c r="D11" s="6" t="s">
        <v>19</v>
      </c>
      <c r="E11" s="6">
        <v>35</v>
      </c>
      <c r="F11" s="6">
        <v>18</v>
      </c>
      <c r="G11" s="6">
        <f>E11*F11</f>
        <v>630</v>
      </c>
      <c r="H11" s="6">
        <v>18</v>
      </c>
      <c r="I11" s="6">
        <f t="shared" si="1"/>
        <v>648</v>
      </c>
    </row>
    <row r="12" spans="1:9" ht="90" customHeight="1" x14ac:dyDescent="0.25">
      <c r="A12" s="6" t="s">
        <v>61</v>
      </c>
      <c r="B12" s="8" t="s">
        <v>14</v>
      </c>
      <c r="C12" s="8"/>
      <c r="D12" s="6" t="s">
        <v>15</v>
      </c>
      <c r="E12" s="6">
        <v>1</v>
      </c>
      <c r="F12" s="6">
        <v>18</v>
      </c>
      <c r="G12" s="6">
        <f>E12*F12</f>
        <v>18</v>
      </c>
      <c r="H12" s="6">
        <v>16</v>
      </c>
      <c r="I12" s="6">
        <f t="shared" si="1"/>
        <v>34</v>
      </c>
    </row>
    <row r="13" spans="1:9" ht="78.95" customHeight="1" x14ac:dyDescent="0.25">
      <c r="A13" s="6" t="s">
        <v>53</v>
      </c>
      <c r="B13" s="8" t="s">
        <v>14</v>
      </c>
      <c r="C13" s="8"/>
      <c r="D13" s="6" t="s">
        <v>19</v>
      </c>
      <c r="E13" s="13">
        <v>16</v>
      </c>
      <c r="F13" s="13">
        <v>18</v>
      </c>
      <c r="G13" s="13">
        <f>E13*F13</f>
        <v>288</v>
      </c>
      <c r="H13" s="6">
        <v>31</v>
      </c>
      <c r="I13" s="6">
        <f t="shared" si="1"/>
        <v>319</v>
      </c>
    </row>
    <row r="14" spans="1:9" ht="81" customHeight="1" x14ac:dyDescent="0.25">
      <c r="A14" s="7" t="s">
        <v>24</v>
      </c>
      <c r="B14" s="8" t="s">
        <v>14</v>
      </c>
      <c r="C14" s="11"/>
      <c r="D14" s="11" t="s">
        <v>17</v>
      </c>
      <c r="E14" s="7">
        <v>31</v>
      </c>
      <c r="F14" s="7">
        <v>18</v>
      </c>
      <c r="G14" s="6">
        <f t="shared" si="0"/>
        <v>558</v>
      </c>
      <c r="H14" s="7">
        <v>17</v>
      </c>
      <c r="I14" s="6">
        <f t="shared" si="1"/>
        <v>575</v>
      </c>
    </row>
    <row r="15" spans="1:9" ht="80.099999999999994" customHeight="1" x14ac:dyDescent="0.25">
      <c r="A15" s="6" t="s">
        <v>25</v>
      </c>
      <c r="B15" s="8" t="s">
        <v>14</v>
      </c>
      <c r="C15" s="8"/>
      <c r="D15" s="6" t="s">
        <v>19</v>
      </c>
      <c r="E15" s="6">
        <v>34</v>
      </c>
      <c r="F15" s="6">
        <v>18</v>
      </c>
      <c r="G15" s="6">
        <f t="shared" si="0"/>
        <v>612</v>
      </c>
      <c r="H15" s="6">
        <v>21</v>
      </c>
      <c r="I15" s="6">
        <f t="shared" si="1"/>
        <v>633</v>
      </c>
    </row>
    <row r="16" spans="1:9" ht="92.1" customHeight="1" x14ac:dyDescent="0.25">
      <c r="A16" s="6" t="s">
        <v>8</v>
      </c>
      <c r="B16" s="6" t="s">
        <v>9</v>
      </c>
      <c r="C16" s="6"/>
      <c r="D16" s="9" t="s">
        <v>17</v>
      </c>
      <c r="E16" s="6">
        <v>18</v>
      </c>
      <c r="F16" s="6">
        <v>18</v>
      </c>
      <c r="G16" s="6">
        <f t="shared" si="0"/>
        <v>324</v>
      </c>
      <c r="H16" s="6">
        <v>32</v>
      </c>
      <c r="I16" s="6">
        <f t="shared" si="1"/>
        <v>356</v>
      </c>
    </row>
    <row r="17" spans="1:9" ht="102" customHeight="1" x14ac:dyDescent="0.25">
      <c r="A17" s="6" t="s">
        <v>55</v>
      </c>
      <c r="B17" s="6" t="s">
        <v>9</v>
      </c>
      <c r="C17" s="6"/>
      <c r="D17" s="9" t="s">
        <v>34</v>
      </c>
      <c r="E17" s="6">
        <v>5</v>
      </c>
      <c r="F17" s="6">
        <v>18</v>
      </c>
      <c r="G17" s="6">
        <f t="shared" si="0"/>
        <v>90</v>
      </c>
      <c r="H17" s="6">
        <v>20</v>
      </c>
      <c r="I17" s="6">
        <f t="shared" si="1"/>
        <v>110</v>
      </c>
    </row>
    <row r="18" spans="1:9" ht="87.95" customHeight="1" x14ac:dyDescent="0.25">
      <c r="A18" s="6" t="s">
        <v>28</v>
      </c>
      <c r="B18" s="6" t="s">
        <v>14</v>
      </c>
      <c r="C18" s="6"/>
      <c r="D18" s="9" t="s">
        <v>19</v>
      </c>
      <c r="E18" s="6">
        <v>28</v>
      </c>
      <c r="F18" s="6">
        <v>18</v>
      </c>
      <c r="G18" s="6">
        <f t="shared" si="0"/>
        <v>504</v>
      </c>
      <c r="H18" s="6">
        <v>21</v>
      </c>
      <c r="I18" s="6">
        <f t="shared" si="1"/>
        <v>525</v>
      </c>
    </row>
    <row r="19" spans="1:9" ht="108" customHeight="1" x14ac:dyDescent="0.25">
      <c r="A19" s="6" t="s">
        <v>29</v>
      </c>
      <c r="B19" s="8" t="s">
        <v>14</v>
      </c>
      <c r="C19" s="8"/>
      <c r="D19" s="6" t="s">
        <v>17</v>
      </c>
      <c r="E19" s="6">
        <v>11</v>
      </c>
      <c r="F19" s="6">
        <v>18</v>
      </c>
      <c r="G19" s="6">
        <f t="shared" si="0"/>
        <v>198</v>
      </c>
      <c r="H19" s="6">
        <v>18</v>
      </c>
      <c r="I19" s="6">
        <f t="shared" si="1"/>
        <v>216</v>
      </c>
    </row>
    <row r="20" spans="1:9" ht="93" customHeight="1" x14ac:dyDescent="0.25">
      <c r="A20" s="6" t="s">
        <v>30</v>
      </c>
      <c r="B20" s="8" t="s">
        <v>14</v>
      </c>
      <c r="C20" s="8"/>
      <c r="D20" s="6" t="s">
        <v>19</v>
      </c>
      <c r="E20" s="6">
        <v>33</v>
      </c>
      <c r="F20" s="6">
        <v>18</v>
      </c>
      <c r="G20" s="6">
        <f t="shared" si="0"/>
        <v>594</v>
      </c>
      <c r="H20" s="6">
        <v>25</v>
      </c>
      <c r="I20" s="6">
        <f t="shared" si="1"/>
        <v>619</v>
      </c>
    </row>
    <row r="21" spans="1:9" ht="93" customHeight="1" x14ac:dyDescent="0.25">
      <c r="A21" s="6" t="s">
        <v>33</v>
      </c>
      <c r="B21" s="8" t="s">
        <v>14</v>
      </c>
      <c r="C21" s="8"/>
      <c r="D21" s="6" t="s">
        <v>34</v>
      </c>
      <c r="E21" s="6">
        <v>32</v>
      </c>
      <c r="F21" s="6">
        <v>18</v>
      </c>
      <c r="G21" s="6">
        <f t="shared" si="0"/>
        <v>576</v>
      </c>
      <c r="H21" s="6">
        <v>22</v>
      </c>
      <c r="I21" s="6">
        <f t="shared" si="1"/>
        <v>598</v>
      </c>
    </row>
    <row r="22" spans="1:9" ht="87" customHeight="1" x14ac:dyDescent="0.25">
      <c r="A22" s="6" t="s">
        <v>31</v>
      </c>
      <c r="B22" s="6" t="s">
        <v>9</v>
      </c>
      <c r="C22" s="6"/>
      <c r="D22" s="6" t="s">
        <v>15</v>
      </c>
      <c r="E22" s="6">
        <v>12</v>
      </c>
      <c r="F22" s="6">
        <v>18</v>
      </c>
      <c r="G22" s="6">
        <f t="shared" si="0"/>
        <v>216</v>
      </c>
      <c r="H22" s="6">
        <v>9</v>
      </c>
      <c r="I22" s="6">
        <f t="shared" si="1"/>
        <v>225</v>
      </c>
    </row>
    <row r="23" spans="1:9" ht="86.1" customHeight="1" x14ac:dyDescent="0.25">
      <c r="A23" s="6" t="s">
        <v>32</v>
      </c>
      <c r="B23" s="6" t="s">
        <v>14</v>
      </c>
      <c r="C23" s="6"/>
      <c r="D23" s="6" t="s">
        <v>17</v>
      </c>
      <c r="E23" s="6">
        <v>39</v>
      </c>
      <c r="F23" s="6">
        <v>18</v>
      </c>
      <c r="G23" s="6">
        <f t="shared" si="0"/>
        <v>702</v>
      </c>
      <c r="H23" s="6">
        <v>21</v>
      </c>
      <c r="I23" s="6">
        <f t="shared" si="1"/>
        <v>723</v>
      </c>
    </row>
    <row r="24" spans="1:9" ht="74.099999999999994" customHeight="1" x14ac:dyDescent="0.25">
      <c r="A24" s="6" t="s">
        <v>35</v>
      </c>
      <c r="B24" s="8" t="s">
        <v>14</v>
      </c>
      <c r="C24" s="8"/>
      <c r="D24" s="6" t="s">
        <v>19</v>
      </c>
      <c r="E24" s="6">
        <v>22</v>
      </c>
      <c r="F24" s="6">
        <v>18</v>
      </c>
      <c r="G24" s="6">
        <f t="shared" si="0"/>
        <v>396</v>
      </c>
      <c r="H24" s="6">
        <v>18</v>
      </c>
      <c r="I24" s="6">
        <f t="shared" si="1"/>
        <v>414</v>
      </c>
    </row>
    <row r="25" spans="1:9" ht="95.1" customHeight="1" x14ac:dyDescent="0.25">
      <c r="A25" s="6" t="s">
        <v>36</v>
      </c>
      <c r="B25" s="6" t="s">
        <v>37</v>
      </c>
      <c r="C25" s="6"/>
      <c r="D25" s="9" t="s">
        <v>60</v>
      </c>
      <c r="E25" s="6">
        <v>5</v>
      </c>
      <c r="F25" s="6">
        <v>24</v>
      </c>
      <c r="G25" s="6">
        <f t="shared" si="0"/>
        <v>120</v>
      </c>
      <c r="H25" s="6">
        <v>16</v>
      </c>
      <c r="I25" s="6">
        <f t="shared" si="1"/>
        <v>136</v>
      </c>
    </row>
    <row r="26" spans="1:9" ht="95.1" customHeight="1" x14ac:dyDescent="0.25">
      <c r="A26" s="6" t="s">
        <v>65</v>
      </c>
      <c r="B26" s="6" t="s">
        <v>66</v>
      </c>
      <c r="C26" s="6"/>
      <c r="D26" s="9" t="s">
        <v>17</v>
      </c>
      <c r="E26" s="6">
        <v>1</v>
      </c>
      <c r="F26" s="6">
        <v>24</v>
      </c>
      <c r="G26" s="6">
        <f t="shared" si="0"/>
        <v>24</v>
      </c>
      <c r="H26" s="6">
        <v>22</v>
      </c>
      <c r="I26" s="6">
        <f t="shared" si="1"/>
        <v>46</v>
      </c>
    </row>
    <row r="27" spans="1:9" ht="99.95" customHeight="1" x14ac:dyDescent="0.25">
      <c r="A27" s="6" t="s">
        <v>59</v>
      </c>
      <c r="B27" s="6" t="s">
        <v>58</v>
      </c>
      <c r="C27" s="6"/>
      <c r="D27" s="9" t="s">
        <v>34</v>
      </c>
      <c r="E27" s="6">
        <v>0</v>
      </c>
      <c r="F27" s="6">
        <v>18</v>
      </c>
      <c r="G27" s="6">
        <f t="shared" si="0"/>
        <v>0</v>
      </c>
      <c r="H27" s="6">
        <v>14</v>
      </c>
      <c r="I27" s="6">
        <f t="shared" si="1"/>
        <v>14</v>
      </c>
    </row>
    <row r="28" spans="1:9" ht="95.1" customHeight="1" x14ac:dyDescent="0.25">
      <c r="A28" s="6" t="s">
        <v>56</v>
      </c>
      <c r="B28" s="6" t="s">
        <v>57</v>
      </c>
      <c r="C28" s="6"/>
      <c r="D28" s="9" t="s">
        <v>34</v>
      </c>
      <c r="E28" s="6">
        <v>10</v>
      </c>
      <c r="F28" s="6">
        <v>18</v>
      </c>
      <c r="G28" s="6">
        <f t="shared" si="0"/>
        <v>180</v>
      </c>
      <c r="H28" s="6">
        <v>21</v>
      </c>
      <c r="I28" s="6">
        <f t="shared" si="1"/>
        <v>201</v>
      </c>
    </row>
    <row r="29" spans="1:9" ht="95.1" customHeight="1" x14ac:dyDescent="0.25">
      <c r="A29" s="6" t="s">
        <v>62</v>
      </c>
      <c r="B29" s="6" t="s">
        <v>14</v>
      </c>
      <c r="C29" s="6"/>
      <c r="D29" s="9" t="s">
        <v>19</v>
      </c>
      <c r="E29" s="6">
        <v>20</v>
      </c>
      <c r="F29" s="6">
        <v>18</v>
      </c>
      <c r="G29" s="6">
        <f t="shared" si="0"/>
        <v>360</v>
      </c>
      <c r="H29" s="6"/>
      <c r="I29" s="6">
        <f t="shared" si="1"/>
        <v>360</v>
      </c>
    </row>
    <row r="30" spans="1:9" ht="95.1" customHeight="1" x14ac:dyDescent="0.25">
      <c r="A30" s="6" t="s">
        <v>63</v>
      </c>
      <c r="B30" s="6" t="s">
        <v>14</v>
      </c>
      <c r="C30" s="6"/>
      <c r="D30" s="9" t="s">
        <v>17</v>
      </c>
      <c r="E30" s="6">
        <v>23</v>
      </c>
      <c r="F30" s="6">
        <v>18</v>
      </c>
      <c r="G30" s="6">
        <f t="shared" si="0"/>
        <v>414</v>
      </c>
      <c r="H30" s="6">
        <v>26</v>
      </c>
      <c r="I30" s="6">
        <f t="shared" si="1"/>
        <v>440</v>
      </c>
    </row>
    <row r="31" spans="1:9" ht="95.1" customHeight="1" x14ac:dyDescent="0.25">
      <c r="A31" s="6" t="s">
        <v>64</v>
      </c>
      <c r="B31" s="6" t="s">
        <v>14</v>
      </c>
      <c r="C31" s="6"/>
      <c r="D31" s="9" t="s">
        <v>15</v>
      </c>
      <c r="E31" s="6">
        <v>2</v>
      </c>
      <c r="F31" s="6">
        <v>18</v>
      </c>
      <c r="G31" s="6">
        <f t="shared" si="0"/>
        <v>36</v>
      </c>
      <c r="H31" s="6"/>
      <c r="I31" s="6">
        <f t="shared" si="1"/>
        <v>36</v>
      </c>
    </row>
    <row r="32" spans="1:9" ht="98.1" customHeight="1" x14ac:dyDescent="0.25">
      <c r="A32" s="6" t="s">
        <v>38</v>
      </c>
      <c r="B32" s="6" t="s">
        <v>14</v>
      </c>
      <c r="C32" s="6"/>
      <c r="D32" s="6" t="s">
        <v>19</v>
      </c>
      <c r="E32" s="6">
        <v>11</v>
      </c>
      <c r="F32" s="6">
        <v>18</v>
      </c>
      <c r="G32" s="6">
        <f t="shared" si="0"/>
        <v>198</v>
      </c>
      <c r="H32" s="6">
        <v>48</v>
      </c>
      <c r="I32" s="6">
        <f t="shared" si="1"/>
        <v>246</v>
      </c>
    </row>
    <row r="33" spans="1:9" ht="96" customHeight="1" x14ac:dyDescent="0.25">
      <c r="A33" s="6" t="s">
        <v>10</v>
      </c>
      <c r="B33" s="6" t="s">
        <v>11</v>
      </c>
      <c r="C33" s="6"/>
      <c r="D33" s="9" t="s">
        <v>12</v>
      </c>
      <c r="E33" s="6">
        <v>5</v>
      </c>
      <c r="F33" s="6">
        <v>12</v>
      </c>
      <c r="G33" s="6">
        <f t="shared" si="0"/>
        <v>60</v>
      </c>
      <c r="H33" s="6">
        <v>39</v>
      </c>
      <c r="I33" s="6">
        <f t="shared" si="1"/>
        <v>99</v>
      </c>
    </row>
    <row r="34" spans="1:9" ht="89.1" customHeight="1" x14ac:dyDescent="0.25">
      <c r="A34" s="6" t="s">
        <v>39</v>
      </c>
      <c r="B34" s="6" t="s">
        <v>42</v>
      </c>
      <c r="C34" s="6"/>
      <c r="D34" s="6" t="s">
        <v>19</v>
      </c>
      <c r="E34" s="6">
        <v>10</v>
      </c>
      <c r="F34" s="6">
        <v>24</v>
      </c>
      <c r="G34" s="6">
        <f t="shared" si="0"/>
        <v>240</v>
      </c>
      <c r="H34" s="6">
        <v>79</v>
      </c>
      <c r="I34" s="6">
        <f t="shared" si="1"/>
        <v>319</v>
      </c>
    </row>
    <row r="35" spans="1:9" ht="87" customHeight="1" x14ac:dyDescent="0.25">
      <c r="A35" s="6" t="s">
        <v>45</v>
      </c>
      <c r="B35" s="6" t="s">
        <v>46</v>
      </c>
      <c r="C35" s="6"/>
      <c r="D35" s="6" t="s">
        <v>19</v>
      </c>
      <c r="E35" s="6">
        <v>3</v>
      </c>
      <c r="F35" s="6">
        <v>24</v>
      </c>
      <c r="G35" s="6">
        <f t="shared" si="0"/>
        <v>72</v>
      </c>
      <c r="H35" s="6">
        <v>80</v>
      </c>
      <c r="I35" s="6">
        <f t="shared" si="1"/>
        <v>152</v>
      </c>
    </row>
    <row r="36" spans="1:9" ht="86.1" customHeight="1" x14ac:dyDescent="0.25">
      <c r="A36" s="6" t="s">
        <v>50</v>
      </c>
      <c r="B36" s="6" t="s">
        <v>51</v>
      </c>
      <c r="C36" s="6"/>
      <c r="D36" s="6" t="s">
        <v>19</v>
      </c>
      <c r="E36" s="6">
        <v>1</v>
      </c>
      <c r="F36" s="6">
        <v>24</v>
      </c>
      <c r="G36" s="6">
        <f t="shared" si="0"/>
        <v>24</v>
      </c>
      <c r="H36" s="6">
        <v>25</v>
      </c>
      <c r="I36" s="6">
        <f t="shared" si="1"/>
        <v>49</v>
      </c>
    </row>
    <row r="37" spans="1:9" ht="78.95" customHeight="1" x14ac:dyDescent="0.25">
      <c r="A37" s="6" t="s">
        <v>49</v>
      </c>
      <c r="B37" s="6" t="s">
        <v>48</v>
      </c>
      <c r="C37" s="6"/>
      <c r="D37" s="9" t="s">
        <v>34</v>
      </c>
      <c r="E37" s="6">
        <v>10</v>
      </c>
      <c r="F37" s="6">
        <v>24</v>
      </c>
      <c r="G37" s="6">
        <f t="shared" si="0"/>
        <v>240</v>
      </c>
      <c r="H37" s="6">
        <v>69</v>
      </c>
      <c r="I37" s="6">
        <f t="shared" si="1"/>
        <v>309</v>
      </c>
    </row>
    <row r="38" spans="1:9" ht="83.1" customHeight="1" x14ac:dyDescent="0.25">
      <c r="A38" s="6" t="s">
        <v>47</v>
      </c>
      <c r="B38" s="6" t="s">
        <v>48</v>
      </c>
      <c r="C38" s="6"/>
      <c r="D38" s="9" t="s">
        <v>34</v>
      </c>
      <c r="E38" s="6">
        <v>3</v>
      </c>
      <c r="F38" s="6">
        <v>24</v>
      </c>
      <c r="G38" s="6">
        <f t="shared" si="0"/>
        <v>72</v>
      </c>
      <c r="H38" s="6">
        <v>71</v>
      </c>
      <c r="I38" s="6">
        <f t="shared" si="1"/>
        <v>143</v>
      </c>
    </row>
    <row r="39" spans="1:9" ht="78.95" customHeight="1" x14ac:dyDescent="0.25">
      <c r="A39" s="6" t="s">
        <v>43</v>
      </c>
      <c r="B39" s="6" t="s">
        <v>44</v>
      </c>
      <c r="C39" s="6"/>
      <c r="D39" s="9" t="s">
        <v>34</v>
      </c>
      <c r="E39" s="6">
        <v>27</v>
      </c>
      <c r="F39" s="6">
        <v>24</v>
      </c>
      <c r="G39" s="6">
        <f t="shared" si="0"/>
        <v>648</v>
      </c>
      <c r="H39" s="6">
        <v>74</v>
      </c>
      <c r="I39" s="6">
        <f t="shared" si="1"/>
        <v>722</v>
      </c>
    </row>
    <row r="40" spans="1:9" ht="84" customHeight="1" thickBot="1" x14ac:dyDescent="0.3">
      <c r="A40" s="6" t="s">
        <v>40</v>
      </c>
      <c r="B40" s="6" t="s">
        <v>41</v>
      </c>
      <c r="C40" s="6"/>
      <c r="D40" s="9" t="s">
        <v>34</v>
      </c>
      <c r="E40" s="6">
        <v>25</v>
      </c>
      <c r="F40" s="6">
        <v>24</v>
      </c>
      <c r="G40" s="6">
        <f t="shared" si="0"/>
        <v>600</v>
      </c>
      <c r="H40" s="10">
        <v>79</v>
      </c>
      <c r="I40" s="6">
        <f t="shared" si="1"/>
        <v>679</v>
      </c>
    </row>
    <row r="41" spans="1:9" ht="26.1" customHeight="1" thickBot="1" x14ac:dyDescent="0.4">
      <c r="G41" s="12">
        <f>SUM(G3:G40)</f>
        <v>12162</v>
      </c>
      <c r="I41" s="14">
        <f>SUM(I3:I40)</f>
        <v>13316</v>
      </c>
    </row>
  </sheetData>
  <mergeCells count="1">
    <mergeCell ref="A1:I1"/>
  </mergeCells>
  <phoneticPr fontId="4" type="noConversion"/>
  <pageMargins left="0.75000000000000011" right="0.75000000000000011" top="1" bottom="1" header="0.5" footer="0.5"/>
  <pageSetup paperSize="9" orientation="landscape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2019-05-31T11:18:05Z</cp:lastPrinted>
  <dcterms:created xsi:type="dcterms:W3CDTF">2019-05-31T07:18:53Z</dcterms:created>
  <dcterms:modified xsi:type="dcterms:W3CDTF">2019-06-14T13:16:30Z</dcterms:modified>
</cp:coreProperties>
</file>